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E22" i="27" l="1"/>
  <c r="C22" i="27"/>
  <c r="B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D22" i="27" l="1"/>
  <c r="F22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<sst xmlns="http://schemas.openxmlformats.org/spreadsheetml/2006/main" count="35" uniqueCount="33">
  <si>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</si>
  <si>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</si>
  <si>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</si>
  <si>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</si>
  <si>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</si>
  <si>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</si>
  <si>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</si>
  <si>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</si>
  <si>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</si>
  <si>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</si>
  <si>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</si>
  <si>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</si>
  <si>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</si>
  <si>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</si>
  <si>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</si>
  <si>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</si>
  <si>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</si>
  <si>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</si>
  <si>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</si>
  <si>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</si>
  <si>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</si>
  <si>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</si>
  <si>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</si>
  <si>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</si>
  <si>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</si>
  <si>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</si>
  <si>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</si>
  <si>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</si>
  <si>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</si>
  <si>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</si>
  <si>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محافظة :البقاع</t>
  </si>
  <si>
    <t>توزيع الابقار حسب النوع وحسب 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</si>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</sst>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5" fillId="0" borderId="12" xfId="0" applyFont="1" applyBorder="1" applyAlignment="1">
      <alignment horizontal="right" readingOrder="1"/>
    </xf>
    <xf numFmtId="0" fontId="5" fillId="0" borderId="13" xfId="0" applyFont="1" applyBorder="1" applyAlignment="1">
      <alignment horizontal="right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right" readingOrder="1"/>
    </xf>
    <xf numFmtId="0" fontId="3" fillId="0" borderId="16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165" fontId="13" fillId="0" borderId="9" xfId="1" applyNumberFormat="1" applyFont="1" applyBorder="1"/>
    <xf numFmtId="165" fontId="13" fillId="0" borderId="10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3" fillId="0" borderId="23" xfId="1" applyNumberFormat="1" applyFont="1" applyBorder="1"/>
    <xf numFmtId="165" fontId="13" fillId="0" borderId="11" xfId="1" applyNumberFormat="1" applyFont="1" applyBorder="1"/>
    <xf numFmtId="165" fontId="13" fillId="0" borderId="26" xfId="1" applyNumberFormat="1" applyFont="1" applyBorder="1"/>
    <xf numFmtId="165" fontId="13" fillId="0" borderId="27" xfId="1" applyNumberFormat="1" applyFont="1" applyBorder="1"/>
    <xf numFmtId="165" fontId="15" fillId="0" borderId="3" xfId="1" applyNumberFormat="1" applyFont="1" applyBorder="1"/>
    <xf numFmtId="165" fontId="15" fillId="0" borderId="29" xfId="1" applyNumberFormat="1" applyFont="1" applyBorder="1"/>
    <xf numFmtId="0" fontId="2" fillId="0" borderId="0" xfId="0" applyFont="1" applyAlignment="1">
      <alignment horizontal="center" vertical="center"/>
    </xf>
    <xf numFmtId="164" fontId="16" fillId="0" borderId="24" xfId="0" applyNumberFormat="1" applyFont="1" applyBorder="1" applyAlignment="1">
      <alignment vertical="center" readingOrder="1"/>
    </xf>
    <xf numFmtId="164" fontId="16" fillId="0" borderId="7" xfId="0" applyNumberFormat="1" applyFont="1" applyBorder="1" applyAlignment="1">
      <alignment vertical="center" readingOrder="1"/>
    </xf>
    <xf numFmtId="164" fontId="16" fillId="0" borderId="25" xfId="0" applyNumberFormat="1" applyFont="1" applyBorder="1" applyAlignment="1">
      <alignment vertical="center" readingOrder="1"/>
    </xf>
    <xf numFmtId="164" fontId="16" fillId="0" borderId="8" xfId="0" applyNumberFormat="1" applyFont="1" applyBorder="1" applyAlignment="1">
      <alignment vertical="center" readingOrder="1"/>
    </xf>
    <xf numFmtId="164" fontId="16" fillId="0" borderId="28" xfId="0" applyNumberFormat="1" applyFont="1" applyBorder="1" applyAlignment="1">
      <alignment vertical="center" readingOrder="1"/>
    </xf>
    <xf numFmtId="164" fontId="16" fillId="0" borderId="16" xfId="0" applyNumberFormat="1" applyFont="1" applyBorder="1" applyAlignment="1">
      <alignment vertical="center" readingOrder="1"/>
    </xf>
    <xf numFmtId="164" fontId="17" fillId="0" borderId="2" xfId="0" applyNumberFormat="1" applyFont="1" applyBorder="1" applyAlignment="1">
      <alignment vertical="center" readingOrder="1"/>
    </xf>
    <xf numFmtId="164" fontId="17" fillId="0" borderId="16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8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F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0.5" customHeight="1" x14ac:dyDescent="0.25">
      <c r="A1" s="45" t="s">
        <v>30</v>
      </c>
      <c r="B1" s="45"/>
      <c r="C1" s="45"/>
      <c r="D1" s="45"/>
      <c r="E1" s="45"/>
      <c r="F1" s="45"/>
    </row>
    <row r="2" spans="1:8" ht="67.5" customHeight="1" x14ac:dyDescent="0.25">
      <c r="A2" s="43" t="s">
        <v>31</v>
      </c>
      <c r="B2" s="43"/>
      <c r="C2" s="43"/>
      <c r="D2" s="43"/>
      <c r="E2" s="43"/>
      <c r="F2" s="43"/>
    </row>
    <row r="3" spans="1:8" ht="19.5" customHeight="1" x14ac:dyDescent="0.25">
      <c r="A3" s="31"/>
      <c r="B3" s="31"/>
      <c r="C3" s="31"/>
      <c r="D3" s="31"/>
      <c r="E3" s="31"/>
      <c r="F3" s="31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0" t="s">
        <v>29</v>
      </c>
      <c r="D5" s="41"/>
      <c r="E5" s="40" t="s">
        <v>27</v>
      </c>
      <c r="F5" s="42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5">
        <v>9592</v>
      </c>
      <c r="C8" s="21">
        <v>4167</v>
      </c>
      <c r="D8" s="32">
        <f>C8/B8*100</f>
        <v>43.442452043369471</v>
      </c>
      <c r="E8" s="21">
        <v>5425</v>
      </c>
      <c r="F8" s="33">
        <f t="shared" ref="F8:F22" si="0">E8/B8*100</f>
        <v>56.557547956630529</v>
      </c>
      <c r="G8" s="12"/>
      <c r="H8" s="12"/>
    </row>
    <row r="9" spans="1:8" x14ac:dyDescent="0.25">
      <c r="A9" s="1" t="s">
        <v>0</v>
      </c>
      <c r="B9" s="26">
        <v>60</v>
      </c>
      <c r="C9" s="22">
        <v>32</v>
      </c>
      <c r="D9" s="34">
        <f t="shared" ref="D9:D22" si="1">C9/B9*100</f>
        <v>53.333333333333336</v>
      </c>
      <c r="E9" s="22">
        <v>28</v>
      </c>
      <c r="F9" s="35">
        <f t="shared" si="0"/>
        <v>46.666666666666664</v>
      </c>
      <c r="G9" s="12"/>
      <c r="H9" s="12"/>
    </row>
    <row r="10" spans="1:8" x14ac:dyDescent="0.25">
      <c r="A10" s="1" t="s">
        <v>1</v>
      </c>
      <c r="B10" s="26">
        <v>188</v>
      </c>
      <c r="C10" s="22">
        <v>144</v>
      </c>
      <c r="D10" s="34">
        <f t="shared" si="1"/>
        <v>76.59574468085107</v>
      </c>
      <c r="E10" s="22">
        <v>44</v>
      </c>
      <c r="F10" s="35">
        <f t="shared" si="0"/>
        <v>23.404255319148938</v>
      </c>
      <c r="G10" s="12"/>
      <c r="H10" s="12"/>
    </row>
    <row r="11" spans="1:8" x14ac:dyDescent="0.25">
      <c r="A11" s="1" t="s">
        <v>2</v>
      </c>
      <c r="B11" s="26">
        <v>553</v>
      </c>
      <c r="C11" s="22">
        <v>207</v>
      </c>
      <c r="D11" s="34">
        <f t="shared" si="1"/>
        <v>37.43218806509946</v>
      </c>
      <c r="E11" s="22">
        <v>346</v>
      </c>
      <c r="F11" s="35">
        <f t="shared" si="0"/>
        <v>62.56781193490054</v>
      </c>
      <c r="G11" s="12"/>
      <c r="H11" s="12"/>
    </row>
    <row r="12" spans="1:8" x14ac:dyDescent="0.25">
      <c r="A12" s="1" t="s">
        <v>3</v>
      </c>
      <c r="B12" s="26">
        <v>542</v>
      </c>
      <c r="C12" s="22">
        <v>254</v>
      </c>
      <c r="D12" s="34">
        <f t="shared" si="1"/>
        <v>46.863468634686342</v>
      </c>
      <c r="E12" s="22">
        <v>288</v>
      </c>
      <c r="F12" s="35">
        <f t="shared" si="0"/>
        <v>53.136531365313658</v>
      </c>
      <c r="G12" s="12"/>
      <c r="H12" s="12"/>
    </row>
    <row r="13" spans="1:8" x14ac:dyDescent="0.25">
      <c r="A13" s="1" t="s">
        <v>4</v>
      </c>
      <c r="B13" s="26">
        <v>1155</v>
      </c>
      <c r="C13" s="22">
        <v>574</v>
      </c>
      <c r="D13" s="34">
        <f t="shared" si="1"/>
        <v>49.696969696969695</v>
      </c>
      <c r="E13" s="22">
        <v>581</v>
      </c>
      <c r="F13" s="35">
        <f t="shared" si="0"/>
        <v>50.303030303030305</v>
      </c>
      <c r="G13" s="12"/>
      <c r="H13" s="12"/>
    </row>
    <row r="14" spans="1:8" x14ac:dyDescent="0.25">
      <c r="A14" s="1" t="s">
        <v>5</v>
      </c>
      <c r="B14" s="26">
        <v>1738</v>
      </c>
      <c r="C14" s="22">
        <v>962</v>
      </c>
      <c r="D14" s="34">
        <f t="shared" si="1"/>
        <v>55.350978135788267</v>
      </c>
      <c r="E14" s="22">
        <v>776</v>
      </c>
      <c r="F14" s="35">
        <f t="shared" si="0"/>
        <v>44.649021864211733</v>
      </c>
      <c r="G14" s="12"/>
      <c r="H14" s="12"/>
    </row>
    <row r="15" spans="1:8" x14ac:dyDescent="0.25">
      <c r="A15" s="1" t="s">
        <v>6</v>
      </c>
      <c r="B15" s="26">
        <v>1025</v>
      </c>
      <c r="C15" s="22">
        <v>689</v>
      </c>
      <c r="D15" s="34">
        <f t="shared" si="1"/>
        <v>67.219512195121951</v>
      </c>
      <c r="E15" s="22">
        <v>336</v>
      </c>
      <c r="F15" s="35">
        <f t="shared" si="0"/>
        <v>32.780487804878049</v>
      </c>
      <c r="G15" s="12"/>
      <c r="H15" s="12"/>
    </row>
    <row r="16" spans="1:8" x14ac:dyDescent="0.25">
      <c r="A16" s="1" t="s">
        <v>7</v>
      </c>
      <c r="B16" s="26">
        <v>708</v>
      </c>
      <c r="C16" s="22">
        <v>350</v>
      </c>
      <c r="D16" s="34">
        <f t="shared" si="1"/>
        <v>49.435028248587571</v>
      </c>
      <c r="E16" s="22">
        <v>358</v>
      </c>
      <c r="F16" s="35">
        <f t="shared" si="0"/>
        <v>50.564971751412422</v>
      </c>
      <c r="G16" s="12"/>
      <c r="H16" s="12"/>
    </row>
    <row r="17" spans="1:8" x14ac:dyDescent="0.25">
      <c r="A17" s="1" t="s">
        <v>8</v>
      </c>
      <c r="B17" s="26">
        <v>226</v>
      </c>
      <c r="C17" s="22">
        <v>97</v>
      </c>
      <c r="D17" s="34">
        <f t="shared" si="1"/>
        <v>42.920353982300888</v>
      </c>
      <c r="E17" s="22">
        <v>129</v>
      </c>
      <c r="F17" s="35">
        <f t="shared" si="0"/>
        <v>57.079646017699112</v>
      </c>
      <c r="G17" s="12"/>
      <c r="H17" s="12"/>
    </row>
    <row r="18" spans="1:8" x14ac:dyDescent="0.25">
      <c r="A18" s="1" t="s">
        <v>9</v>
      </c>
      <c r="B18" s="26">
        <v>741</v>
      </c>
      <c r="C18" s="22">
        <v>218</v>
      </c>
      <c r="D18" s="34">
        <f t="shared" si="1"/>
        <v>29.41970310391363</v>
      </c>
      <c r="E18" s="22">
        <v>523</v>
      </c>
      <c r="F18" s="35">
        <f t="shared" si="0"/>
        <v>70.580296896086367</v>
      </c>
      <c r="G18" s="12"/>
      <c r="H18" s="12"/>
    </row>
    <row r="19" spans="1:8" x14ac:dyDescent="0.25">
      <c r="A19" s="1" t="s">
        <v>10</v>
      </c>
      <c r="B19" s="26">
        <v>512</v>
      </c>
      <c r="C19" s="22">
        <v>299</v>
      </c>
      <c r="D19" s="34">
        <f t="shared" si="1"/>
        <v>58.3984375</v>
      </c>
      <c r="E19" s="22">
        <v>213</v>
      </c>
      <c r="F19" s="35">
        <f t="shared" si="0"/>
        <v>41.6015625</v>
      </c>
      <c r="G19" s="12"/>
      <c r="H19" s="12"/>
    </row>
    <row r="20" spans="1:8" x14ac:dyDescent="0.25">
      <c r="A20" s="14" t="s">
        <v>11</v>
      </c>
      <c r="B20" s="26">
        <v>741</v>
      </c>
      <c r="C20" s="22">
        <v>363</v>
      </c>
      <c r="D20" s="34">
        <f t="shared" si="1"/>
        <v>48.987854251012145</v>
      </c>
      <c r="E20" s="22">
        <v>378</v>
      </c>
      <c r="F20" s="35">
        <f t="shared" si="0"/>
        <v>51.012145748987855</v>
      </c>
      <c r="G20" s="12"/>
      <c r="H20" s="12"/>
    </row>
    <row r="21" spans="1:8" ht="15.75" thickBot="1" x14ac:dyDescent="0.3">
      <c r="A21" s="2" t="s">
        <v>12</v>
      </c>
      <c r="B21" s="27">
        <v>980</v>
      </c>
      <c r="C21" s="28">
        <v>217</v>
      </c>
      <c r="D21" s="36">
        <f t="shared" si="1"/>
        <v>22.142857142857142</v>
      </c>
      <c r="E21" s="28">
        <v>763</v>
      </c>
      <c r="F21" s="37">
        <f t="shared" si="0"/>
        <v>77.857142857142861</v>
      </c>
      <c r="G21" s="12"/>
      <c r="H21" s="12"/>
    </row>
    <row r="22" spans="1:8" ht="17.25" thickBot="1" x14ac:dyDescent="0.3">
      <c r="A22" s="17" t="s">
        <v>18</v>
      </c>
      <c r="B22" s="29">
        <f>SUM(B8:B21)</f>
        <v>18761</v>
      </c>
      <c r="C22" s="30">
        <f>SUM(C8:C21)</f>
        <v>8573</v>
      </c>
      <c r="D22" s="38">
        <f t="shared" si="1"/>
        <v>45.695858429721234</v>
      </c>
      <c r="E22" s="30">
        <f>SUM(E8:E21)</f>
        <v>10188</v>
      </c>
      <c r="F22" s="39">
        <f t="shared" si="0"/>
        <v>54.304141570278773</v>
      </c>
      <c r="G22" s="8"/>
      <c r="H22" s="8"/>
    </row>
    <row r="23" spans="1:8" x14ac:dyDescent="0.25">
      <c r="B23" s="23"/>
      <c r="C23" s="23"/>
      <c r="D23" s="24"/>
      <c r="E23" s="23"/>
      <c r="F23" s="24"/>
    </row>
    <row r="24" spans="1:8" x14ac:dyDescent="0.25">
      <c r="A24" s="44" t="s">
        <v>32</v>
      </c>
      <c r="B24" s="44"/>
      <c r="C24" s="44"/>
      <c r="D24" s="44"/>
      <c r="E24" s="44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2012-10-23T09:57:52Z</dcterms:modified>
</cp:coreProperties>
</file>